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汇总表 " sheetId="7" r:id="rId1"/>
  </sheets>
  <definedNames>
    <definedName name="_xlnm._FilterDatabase" localSheetId="0" hidden="1">'汇总表 '!$A$5:$G$22</definedName>
  </definedNames>
  <calcPr calcId="144525"/>
</workbook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<sst xmlns="http://schemas.openxmlformats.org/spreadsheetml/2006/main" count="26" uniqueCount="26">
  <si>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</si>
  <si>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</si>
  <si>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</si>
  <si>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</si>
  <si>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</si>
  <si>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</si>
  <si>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</si>
  <si>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</si>
  <si>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</si>
  <si>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</si>
  <si>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宝坻区</t>
  </si>
  <si>
    <t>北辰区</t>
  </si>
  <si>
    <t>滨海新区</t>
  </si>
  <si>
    <t>红桥区</t>
  </si>
  <si>
    <t>东丽区</t>
  </si>
  <si>
    <t>河北区</t>
  </si>
  <si>
    <t>河东区</t>
  </si>
  <si>
    <t>河西区</t>
  </si>
  <si>
    <t>蓟州区</t>
  </si>
  <si>
    <t>静海区</t>
  </si>
  <si>
    <t>南开区</t>
  </si>
  <si>
    <t>宁河区</t>
  </si>
  <si>
    <t>武清区</t>
  </si>
  <si>
    <t>西青区</t>
  </si>
  <si>
    <t>津南区</t>
  </si>
  <si>
    <t>合计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</si>
</sst>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178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20" borderId="12" applyNumberFormat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7" fillId="20" borderId="10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5" borderId="10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0" fillId="0" borderId="0" xfId="0" applyAlignment="true">
      <alignment wrapText="true"/>
    </xf>
    <xf numFmtId="0" fontId="0" fillId="0" borderId="0" xfId="0" applyNumberFormat="true" applyFill="true" applyAlignment="true">
      <alignment horizontal="center" vertical="center" wrapText="true"/>
    </xf>
    <xf numFmtId="0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0" fontId="4" fillId="0" borderId="3" xfId="0" applyNumberFormat="true" applyFont="true" applyBorder="true" applyAlignment="true">
      <alignment horizontal="center" vertical="center" wrapText="true"/>
    </xf>
    <xf numFmtId="0" fontId="4" fillId="0" borderId="4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 wrapText="true"/>
    </xf>
    <xf numFmtId="0" fontId="0" fillId="0" borderId="0" xfId="0" applyNumberFormat="true" applyBorder="true" applyAlignment="true">
      <alignment horizontal="center" vertical="center" wrapText="true"/>
    </xf>
    <xf numFmtId="0" fontId="4" fillId="0" borderId="5" xfId="0" applyNumberFormat="true" applyFont="true" applyBorder="true" applyAlignment="true">
      <alignment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0" borderId="6" xfId="0" applyNumberFormat="true" applyBorder="true" applyAlignment="true">
      <alignment horizontal="center" vertical="center" wrapText="true"/>
    </xf>
    <xf numFmtId="177" fontId="6" fillId="2" borderId="1" xfId="1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8" fontId="5" fillId="2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8" fillId="3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Border="true" applyAlignment="true">
      <alignment horizontal="center" vertical="center" wrapText="true"/>
    </xf>
    <xf numFmtId="0" fontId="0" fillId="0" borderId="0" xfId="0" applyBorder="true" applyAlignment="true">
      <alignment wrapText="true"/>
    </xf>
    <xf numFmtId="0" fontId="1" fillId="0" borderId="0" xfId="0" applyFont="true" applyBorder="true" applyAlignment="true">
      <alignment wrapText="true"/>
    </xf>
    <xf numFmtId="0" fontId="2" fillId="0" borderId="0" xfId="0" applyFont="true" applyBorder="true" applyAlignment="true">
      <alignment wrapText="true"/>
    </xf>
  </cellXfs>
  <cellStyles count="52">
    <cellStyle name="常规" xfId="0" builtinId="0"/>
    <cellStyle name="常规 2" xfId="1"/>
    <cellStyle name="常规 19" xfId="2"/>
    <cellStyle name="常规 13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85" zoomScaleNormal="85" workbookViewId="0">
      <pane ySplit="5" topLeftCell="A6" activePane="bottomLeft" state="frozen"/>
      <selection/>
      <selection pane="bottomLeft" activeCell="G14" sqref="G14"/>
    </sheetView>
  </sheetViews>
  <sheetFormatPr defaultColWidth="9" defaultRowHeight="13.5"/>
  <cols>
    <col min="1" max="1" width="7.38333333333333" style="3" customWidth="true"/>
    <col min="2" max="2" width="14.75" style="4" customWidth="true"/>
    <col min="3" max="3" width="14.1333333333333" style="5" customWidth="true"/>
    <col min="4" max="4" width="17.5" style="5" customWidth="true"/>
    <col min="5" max="5" width="22.5" style="5" customWidth="true"/>
    <col min="6" max="6" width="18.5" style="5" customWidth="true"/>
    <col min="7" max="7" width="14.1333333333333" style="6" customWidth="true"/>
    <col min="8" max="8" width="10.9833333333333" style="3" customWidth="true"/>
    <col min="9" max="10" width="9" style="3"/>
    <col min="11" max="11" width="11.775" style="3"/>
    <col min="12" max="12" width="9.66666666666667" style="3"/>
    <col min="13" max="13" width="11.5" style="3"/>
    <col min="14" max="14" width="12.8916666666667" style="3"/>
    <col min="15" max="15" width="10.375" style="3"/>
    <col min="16" max="16" width="12.625" style="3"/>
    <col min="17" max="16384" width="9" style="3"/>
  </cols>
  <sheetData>
    <row r="1" ht="45" customHeight="true" spans="1:7">
      <c r="A1" s="7" t="s">
        <v>0</v>
      </c>
      <c r="B1" s="7"/>
      <c r="C1" s="7"/>
      <c r="D1" s="7"/>
      <c r="E1" s="7"/>
      <c r="F1" s="7"/>
      <c r="G1" s="7"/>
    </row>
    <row r="2" ht="24" customHeight="true" spans="1:7">
      <c r="A2" s="6"/>
      <c r="F2" s="26"/>
      <c r="G2" s="5" t="s">
        <v>1</v>
      </c>
    </row>
    <row r="3" ht="24" customHeight="true" spans="1:17">
      <c r="A3" s="8" t="s">
        <v>2</v>
      </c>
      <c r="B3" s="9" t="s">
        <v>3</v>
      </c>
      <c r="C3" s="10" t="s">
        <v>4</v>
      </c>
      <c r="D3" s="11" t="s">
        <v>5</v>
      </c>
      <c r="E3" s="27"/>
      <c r="F3" s="28"/>
      <c r="G3" s="29"/>
      <c r="J3" s="34"/>
      <c r="K3" s="34"/>
      <c r="L3" s="34"/>
      <c r="M3" s="34"/>
      <c r="N3" s="34"/>
      <c r="O3" s="34"/>
      <c r="P3" s="34"/>
      <c r="Q3" s="42"/>
    </row>
    <row r="4" ht="24" customHeight="true" spans="1:17">
      <c r="A4" s="8"/>
      <c r="B4" s="9"/>
      <c r="C4" s="10"/>
      <c r="D4" s="12"/>
      <c r="E4" s="10" t="s">
        <v>6</v>
      </c>
      <c r="F4" s="11" t="s">
        <v>7</v>
      </c>
      <c r="G4" s="29"/>
      <c r="J4" s="34"/>
      <c r="K4" s="34"/>
      <c r="L4" s="34"/>
      <c r="M4" s="34"/>
      <c r="N4" s="34"/>
      <c r="O4" s="34"/>
      <c r="P4" s="34"/>
      <c r="Q4" s="42"/>
    </row>
    <row r="5" ht="42" customHeight="true" spans="1:17">
      <c r="A5" s="8"/>
      <c r="B5" s="9"/>
      <c r="C5" s="10"/>
      <c r="D5" s="13"/>
      <c r="E5" s="10"/>
      <c r="F5" s="13"/>
      <c r="G5" s="10" t="s">
        <v>8</v>
      </c>
      <c r="J5" s="34"/>
      <c r="K5" s="34"/>
      <c r="L5" s="34"/>
      <c r="M5" s="34"/>
      <c r="N5" s="34"/>
      <c r="O5" s="34"/>
      <c r="P5" s="34"/>
      <c r="Q5" s="42"/>
    </row>
    <row r="6" ht="27" customHeight="true" spans="1:17">
      <c r="A6" s="14">
        <v>1</v>
      </c>
      <c r="B6" s="15" t="s">
        <v>9</v>
      </c>
      <c r="C6" s="16">
        <v>2</v>
      </c>
      <c r="D6" s="17">
        <v>3.90133</v>
      </c>
      <c r="E6" s="30">
        <v>3.2078</v>
      </c>
      <c r="F6" s="17">
        <v>0.69353</v>
      </c>
      <c r="G6" s="31">
        <v>0</v>
      </c>
      <c r="J6" s="35"/>
      <c r="K6" s="36"/>
      <c r="L6" s="37"/>
      <c r="M6" s="41"/>
      <c r="N6" s="41"/>
      <c r="O6" s="41"/>
      <c r="P6" s="41"/>
      <c r="Q6" s="42"/>
    </row>
    <row r="7" ht="28.15" customHeight="true" spans="1:17">
      <c r="A7" s="14">
        <v>2</v>
      </c>
      <c r="B7" s="15" t="s">
        <v>10</v>
      </c>
      <c r="C7" s="18">
        <v>44</v>
      </c>
      <c r="D7" s="19">
        <v>336.75</v>
      </c>
      <c r="E7" s="19">
        <v>45.22</v>
      </c>
      <c r="F7" s="19">
        <v>291.53</v>
      </c>
      <c r="G7" s="32">
        <v>97.17</v>
      </c>
      <c r="J7" s="35"/>
      <c r="K7" s="36"/>
      <c r="L7" s="37"/>
      <c r="M7" s="41"/>
      <c r="N7" s="41"/>
      <c r="O7" s="41"/>
      <c r="P7" s="41"/>
      <c r="Q7" s="42"/>
    </row>
    <row r="8" ht="31.15" customHeight="true" spans="1:17">
      <c r="A8" s="14">
        <v>3</v>
      </c>
      <c r="B8" s="15" t="s">
        <v>11</v>
      </c>
      <c r="C8" s="18">
        <v>83</v>
      </c>
      <c r="D8" s="19">
        <v>493.37</v>
      </c>
      <c r="E8" s="19">
        <v>53.15</v>
      </c>
      <c r="F8" s="19">
        <v>440.22</v>
      </c>
      <c r="G8" s="32">
        <v>82.65</v>
      </c>
      <c r="J8" s="35"/>
      <c r="K8" s="36"/>
      <c r="L8" s="37"/>
      <c r="M8" s="41"/>
      <c r="N8" s="41"/>
      <c r="O8" s="41"/>
      <c r="P8" s="41"/>
      <c r="Q8" s="42"/>
    </row>
    <row r="9" s="1" customFormat="true" ht="27" customHeight="true" spans="1:17">
      <c r="A9" s="14">
        <v>4</v>
      </c>
      <c r="B9" s="15" t="s">
        <v>12</v>
      </c>
      <c r="C9" s="15">
        <v>182</v>
      </c>
      <c r="D9" s="20">
        <v>1204.6328</v>
      </c>
      <c r="E9" s="20">
        <v>417.5171</v>
      </c>
      <c r="F9" s="20">
        <v>787.12171</v>
      </c>
      <c r="G9" s="33">
        <v>492.738</v>
      </c>
      <c r="H9" s="3"/>
      <c r="I9" s="3"/>
      <c r="J9" s="35"/>
      <c r="K9" s="36"/>
      <c r="L9" s="37"/>
      <c r="M9" s="41"/>
      <c r="N9" s="41"/>
      <c r="O9" s="41"/>
      <c r="P9" s="41"/>
      <c r="Q9" s="43"/>
    </row>
    <row r="10" ht="27" customHeight="true" spans="1:17">
      <c r="A10" s="14">
        <v>5</v>
      </c>
      <c r="B10" s="15" t="s">
        <v>13</v>
      </c>
      <c r="C10" s="18">
        <v>6</v>
      </c>
      <c r="D10" s="19">
        <v>28.22</v>
      </c>
      <c r="E10" s="20">
        <v>0</v>
      </c>
      <c r="F10" s="20">
        <f>28.22</f>
        <v>28.22</v>
      </c>
      <c r="G10" s="32">
        <v>21.68</v>
      </c>
      <c r="J10" s="35"/>
      <c r="K10" s="36"/>
      <c r="L10" s="37"/>
      <c r="M10" s="41"/>
      <c r="N10" s="41"/>
      <c r="O10" s="41"/>
      <c r="P10" s="41"/>
      <c r="Q10" s="42"/>
    </row>
    <row r="11" ht="27" customHeight="true" spans="1:17">
      <c r="A11" s="21">
        <v>6</v>
      </c>
      <c r="B11" s="15" t="s">
        <v>14</v>
      </c>
      <c r="C11" s="20">
        <v>75</v>
      </c>
      <c r="D11" s="20">
        <v>709.05</v>
      </c>
      <c r="E11" s="20">
        <v>17.84</v>
      </c>
      <c r="F11" s="20">
        <v>691.21</v>
      </c>
      <c r="G11" s="33">
        <v>122</v>
      </c>
      <c r="J11" s="38"/>
      <c r="K11" s="36"/>
      <c r="L11" s="37"/>
      <c r="M11" s="41"/>
      <c r="N11" s="41"/>
      <c r="O11" s="41"/>
      <c r="P11" s="41"/>
      <c r="Q11" s="42"/>
    </row>
    <row r="12" s="1" customFormat="true" ht="27" customHeight="true" spans="1:17">
      <c r="A12" s="14">
        <v>7</v>
      </c>
      <c r="B12" s="15" t="s">
        <v>15</v>
      </c>
      <c r="C12" s="18">
        <v>14</v>
      </c>
      <c r="D12" s="19">
        <v>48.21159</v>
      </c>
      <c r="E12" s="19">
        <v>0</v>
      </c>
      <c r="F12" s="19">
        <v>48.21159</v>
      </c>
      <c r="G12" s="32">
        <v>19.368091</v>
      </c>
      <c r="H12" s="3"/>
      <c r="I12" s="3"/>
      <c r="J12" s="35"/>
      <c r="K12" s="36"/>
      <c r="L12" s="37"/>
      <c r="M12" s="41"/>
      <c r="N12" s="41"/>
      <c r="O12" s="41"/>
      <c r="P12" s="41"/>
      <c r="Q12" s="43"/>
    </row>
    <row r="13" ht="27" customHeight="true" spans="1:17">
      <c r="A13" s="14">
        <v>8</v>
      </c>
      <c r="B13" s="15" t="s">
        <v>16</v>
      </c>
      <c r="C13" s="18">
        <v>6</v>
      </c>
      <c r="D13" s="19">
        <v>44.27</v>
      </c>
      <c r="E13" s="19">
        <v>0</v>
      </c>
      <c r="F13" s="19">
        <v>44.27</v>
      </c>
      <c r="G13" s="32">
        <v>19.49</v>
      </c>
      <c r="J13" s="35"/>
      <c r="K13" s="36"/>
      <c r="L13" s="37"/>
      <c r="M13" s="41"/>
      <c r="N13" s="41"/>
      <c r="O13" s="41"/>
      <c r="P13" s="41"/>
      <c r="Q13" s="42"/>
    </row>
    <row r="14" ht="27" customHeight="true" spans="1:17">
      <c r="A14" s="21">
        <v>9</v>
      </c>
      <c r="B14" s="15" t="s">
        <v>17</v>
      </c>
      <c r="C14" s="15">
        <v>15</v>
      </c>
      <c r="D14" s="20">
        <v>72.50552</v>
      </c>
      <c r="E14" s="20">
        <v>6.79693</v>
      </c>
      <c r="F14" s="20">
        <v>65.70859</v>
      </c>
      <c r="G14" s="33">
        <v>2.61736</v>
      </c>
      <c r="J14" s="38"/>
      <c r="K14" s="36"/>
      <c r="L14" s="37"/>
      <c r="M14" s="41"/>
      <c r="N14" s="41"/>
      <c r="O14" s="41"/>
      <c r="P14" s="41"/>
      <c r="Q14" s="42"/>
    </row>
    <row r="15" ht="27" customHeight="true" spans="1:17">
      <c r="A15" s="14">
        <v>10</v>
      </c>
      <c r="B15" s="15" t="s">
        <v>18</v>
      </c>
      <c r="C15" s="18">
        <v>64</v>
      </c>
      <c r="D15" s="19">
        <v>424.29855</v>
      </c>
      <c r="E15" s="19">
        <v>42.93527</v>
      </c>
      <c r="F15" s="19">
        <v>381.36328</v>
      </c>
      <c r="G15" s="32">
        <v>213.6243</v>
      </c>
      <c r="J15" s="35"/>
      <c r="K15" s="36"/>
      <c r="L15" s="37"/>
      <c r="M15" s="41"/>
      <c r="N15" s="41"/>
      <c r="O15" s="41"/>
      <c r="P15" s="41"/>
      <c r="Q15" s="42"/>
    </row>
    <row r="16" s="1" customFormat="true" ht="27" customHeight="true" spans="1:17">
      <c r="A16" s="14">
        <v>11</v>
      </c>
      <c r="B16" s="15" t="s">
        <v>19</v>
      </c>
      <c r="C16" s="15">
        <v>72</v>
      </c>
      <c r="D16" s="20">
        <v>710.089</v>
      </c>
      <c r="E16" s="20">
        <v>37.46</v>
      </c>
      <c r="F16" s="20">
        <v>672.62</v>
      </c>
      <c r="G16" s="33">
        <v>278.087758143733</v>
      </c>
      <c r="H16" s="3"/>
      <c r="I16" s="3"/>
      <c r="J16" s="35"/>
      <c r="K16" s="36"/>
      <c r="L16" s="37"/>
      <c r="M16" s="41"/>
      <c r="N16" s="41"/>
      <c r="O16" s="41"/>
      <c r="P16" s="41"/>
      <c r="Q16" s="43"/>
    </row>
    <row r="17" ht="27" customHeight="true" spans="1:17">
      <c r="A17" s="21">
        <v>12</v>
      </c>
      <c r="B17" s="15" t="s">
        <v>20</v>
      </c>
      <c r="C17" s="15">
        <v>16</v>
      </c>
      <c r="D17" s="20">
        <v>68.93</v>
      </c>
      <c r="E17" s="20">
        <v>6.36</v>
      </c>
      <c r="F17" s="20">
        <v>62.57732</v>
      </c>
      <c r="G17" s="33">
        <v>27.39</v>
      </c>
      <c r="J17" s="38"/>
      <c r="K17" s="36"/>
      <c r="L17" s="37"/>
      <c r="M17" s="41"/>
      <c r="N17" s="41"/>
      <c r="O17" s="41"/>
      <c r="P17" s="41"/>
      <c r="Q17" s="42"/>
    </row>
    <row r="18" s="1" customFormat="true" ht="27" customHeight="true" spans="1:17">
      <c r="A18" s="21">
        <v>13</v>
      </c>
      <c r="B18" s="15" t="s">
        <v>21</v>
      </c>
      <c r="C18" s="15">
        <v>45</v>
      </c>
      <c r="D18" s="20">
        <v>260.128846</v>
      </c>
      <c r="E18" s="20">
        <v>20.27755</v>
      </c>
      <c r="F18" s="20">
        <v>239.851</v>
      </c>
      <c r="G18" s="33">
        <v>53.0518</v>
      </c>
      <c r="H18" s="3"/>
      <c r="I18" s="3"/>
      <c r="J18" s="38"/>
      <c r="K18" s="36"/>
      <c r="L18" s="37"/>
      <c r="M18" s="41"/>
      <c r="N18" s="41"/>
      <c r="O18" s="41"/>
      <c r="P18" s="41"/>
      <c r="Q18" s="43"/>
    </row>
    <row r="19" s="1" customFormat="true" ht="27" customHeight="true" spans="1:17">
      <c r="A19" s="14">
        <v>14</v>
      </c>
      <c r="B19" s="15" t="s">
        <v>22</v>
      </c>
      <c r="C19" s="15">
        <v>91</v>
      </c>
      <c r="D19" s="20">
        <v>908.9408</v>
      </c>
      <c r="E19" s="20">
        <v>126.3461</v>
      </c>
      <c r="F19" s="20">
        <v>782.5947</v>
      </c>
      <c r="G19" s="33">
        <v>351.33</v>
      </c>
      <c r="H19" s="3"/>
      <c r="I19" s="3"/>
      <c r="J19" s="35"/>
      <c r="K19" s="36"/>
      <c r="L19" s="37"/>
      <c r="M19" s="41"/>
      <c r="N19" s="41"/>
      <c r="O19" s="41"/>
      <c r="P19" s="41"/>
      <c r="Q19" s="43"/>
    </row>
    <row r="20" s="2" customFormat="true" ht="35" customHeight="true" spans="1:17">
      <c r="A20" s="22">
        <v>15</v>
      </c>
      <c r="B20" s="23" t="s">
        <v>23</v>
      </c>
      <c r="C20" s="15">
        <v>55</v>
      </c>
      <c r="D20" s="20">
        <v>480.49862</v>
      </c>
      <c r="E20" s="20">
        <v>16.99359</v>
      </c>
      <c r="F20" s="20">
        <v>463.50503</v>
      </c>
      <c r="G20" s="33">
        <v>99.5053362848656</v>
      </c>
      <c r="H20" s="3"/>
      <c r="I20" s="3"/>
      <c r="J20" s="39"/>
      <c r="K20" s="36"/>
      <c r="L20" s="37"/>
      <c r="M20" s="41"/>
      <c r="N20" s="41"/>
      <c r="O20" s="41"/>
      <c r="P20" s="41"/>
      <c r="Q20" s="44"/>
    </row>
    <row r="21" ht="36" customHeight="true" spans="1:17">
      <c r="A21" s="21">
        <v>16</v>
      </c>
      <c r="B21" s="15" t="s">
        <v>24</v>
      </c>
      <c r="C21" s="15">
        <v>63</v>
      </c>
      <c r="D21" s="20">
        <v>1049.9</v>
      </c>
      <c r="E21" s="20">
        <v>5.65</v>
      </c>
      <c r="F21" s="20">
        <v>1044.25</v>
      </c>
      <c r="G21" s="33">
        <v>409.34</v>
      </c>
      <c r="J21" s="38"/>
      <c r="K21" s="36"/>
      <c r="L21" s="37"/>
      <c r="M21" s="41"/>
      <c r="N21" s="41"/>
      <c r="O21" s="41"/>
      <c r="P21" s="41"/>
      <c r="Q21" s="42"/>
    </row>
    <row r="22" ht="27" customHeight="true" spans="1:17">
      <c r="A22" s="14">
        <v>17</v>
      </c>
      <c r="B22" s="15" t="s">
        <v>25</v>
      </c>
      <c r="C22" s="24">
        <f>SUM(C6:C21)</f>
        <v>833</v>
      </c>
      <c r="D22" s="25">
        <f>SUM(D6:D21)</f>
        <v>6843.697056</v>
      </c>
      <c r="E22" s="25">
        <f>SUM(E6:E21)</f>
        <v>799.75434</v>
      </c>
      <c r="F22" s="25">
        <f t="shared" ref="C22:G22" si="0">SUM(F6:F21)</f>
        <v>6043.94675</v>
      </c>
      <c r="G22" s="25">
        <f t="shared" si="0"/>
        <v>2290.0426454286</v>
      </c>
      <c r="J22" s="35"/>
      <c r="K22" s="40"/>
      <c r="L22" s="37"/>
      <c r="M22" s="41"/>
      <c r="N22" s="41"/>
      <c r="O22" s="41"/>
      <c r="P22" s="41"/>
      <c r="Q22" s="42"/>
    </row>
    <row r="23" ht="19.9" customHeight="true" spans="7:7">
      <c r="G23" s="5"/>
    </row>
  </sheetData>
  <mergeCells count="14">
    <mergeCell ref="A1:G1"/>
    <mergeCell ref="A3:A5"/>
    <mergeCell ref="B3:B5"/>
    <mergeCell ref="C3:C5"/>
    <mergeCell ref="D3:D5"/>
    <mergeCell ref="E4:E5"/>
    <mergeCell ref="F4:F5"/>
    <mergeCell ref="J3:J5"/>
    <mergeCell ref="K3:K5"/>
    <mergeCell ref="L3:L5"/>
    <mergeCell ref="M3:M5"/>
    <mergeCell ref="N3:N5"/>
    <mergeCell ref="O3:O5"/>
    <mergeCell ref="P3:P5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李树鹏[4258131]</cp:lastModifiedBy>
  <dcterms:created xsi:type="dcterms:W3CDTF">2006-09-18T00:00:00Z</dcterms:created>
  <dcterms:modified xsi:type="dcterms:W3CDTF">2022-09-23T09:34:47Z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9439FDC1A14E499B95B6D75B23BC69AA</vt:lpwstr>
  </property>
</Properties>
</file>