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年工作\存量住宅\2021年1季度\公开内容\"/>
    </mc:Choice>
  </mc:AlternateContent>
  <bookViews>
    <workbookView xWindow="0" yWindow="0" windowWidth="28800" windowHeight="12465"/>
  </bookViews>
  <sheets>
    <sheet name="Sheet1" sheetId="2" r:id="rId1"/>
    <sheet name="Sheet2" sheetId="3" r:id="rId2"/>
  </sheets>
  <calcPr calcId="162913"/>
</workbook>
</file>

<file path=xl/calcChain.xml><?xml version="1.0" encoding="utf-8"?>
<calcChain xmlns="http://schemas.openxmlformats.org/spreadsheetml/2006/main">
  <c r="E21" i="2" l="1"/>
  <c r="E12" i="2" l="1"/>
  <c r="C22" i="2" l="1"/>
  <c r="D22" i="2"/>
  <c r="E22" i="2"/>
  <c r="F22" i="2"/>
  <c r="B22" i="2"/>
  <c r="E8" i="2" l="1"/>
  <c r="E7" i="2" l="1"/>
  <c r="E9" i="2"/>
  <c r="E10" i="2"/>
  <c r="E11" i="2"/>
  <c r="E13" i="2"/>
  <c r="E14" i="2"/>
  <c r="E15" i="2"/>
  <c r="E17" i="2"/>
  <c r="E18" i="2"/>
  <c r="E20" i="2"/>
  <c r="E6" i="2" l="1"/>
</calcChain>
</file>

<file path=xl/sharedStrings.xml><?xml version="1.0" encoding="utf-8"?>
<sst xmlns="http://schemas.openxmlformats.org/spreadsheetml/2006/main" count="25" uniqueCount="25">
  <si>
    <t>天津市存量住宅用地信息汇总表</t>
  </si>
  <si>
    <t>单位：公顷</t>
  </si>
  <si>
    <t>区</t>
  </si>
  <si>
    <t>存量住宅用地总面积</t>
  </si>
  <si>
    <t>未动工土地面积</t>
  </si>
  <si>
    <t>已动工未竣工土地面积</t>
  </si>
  <si>
    <t>未销售房屋土地面积</t>
  </si>
  <si>
    <t>河东区</t>
  </si>
  <si>
    <t>河北区</t>
  </si>
  <si>
    <t>河西区</t>
  </si>
  <si>
    <t>南开区</t>
  </si>
  <si>
    <t>红桥区</t>
  </si>
  <si>
    <t>和平区</t>
  </si>
  <si>
    <t>津南区</t>
  </si>
  <si>
    <t>东丽区</t>
  </si>
  <si>
    <t>西青区</t>
  </si>
  <si>
    <t>静海区</t>
  </si>
  <si>
    <t>武清区</t>
  </si>
  <si>
    <t>宝坻区</t>
  </si>
  <si>
    <t>蓟州区</t>
  </si>
  <si>
    <t>宁河区</t>
  </si>
  <si>
    <t>滨海新区</t>
  </si>
  <si>
    <t>合计</t>
  </si>
  <si>
    <t>项目数</t>
    <phoneticPr fontId="5" type="noConversion"/>
  </si>
  <si>
    <t>北辰区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</si>
</sst>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A7" zoomScale="85" zoomScaleNormal="85" workbookViewId="0">
      <selection activeCell="H19" sqref="H19"/>
    </sheetView>
  </sheetViews>
  <sheetFormatPr defaultColWidth="9" defaultRowHeight="13.5" x14ac:dyDescent="0.15"/>
  <cols>
    <col min="1" max="2" width="10.375" style="1" customWidth="1"/>
    <col min="3" max="6" width="18.375" style="1" customWidth="1"/>
    <col min="7" max="16384" width="9" style="1"/>
  </cols>
  <sheetData>
    <row r="1" spans="1:14" ht="45" customHeight="1" x14ac:dyDescent="0.15">
      <c r="A1" s="15" t="s">
        <v>0</v>
      </c>
      <c r="B1" s="15"/>
      <c r="C1" s="15"/>
      <c r="D1" s="15"/>
      <c r="E1" s="15"/>
      <c r="F1" s="15"/>
    </row>
    <row r="2" spans="1:14" ht="24" customHeight="1" x14ac:dyDescent="0.15">
      <c r="E2" s="2"/>
      <c r="F2" s="4" t="s">
        <v>1</v>
      </c>
    </row>
    <row r="3" spans="1:14" ht="27" customHeight="1" x14ac:dyDescent="0.15">
      <c r="A3" s="16" t="s">
        <v>2</v>
      </c>
      <c r="B3" s="19" t="s">
        <v>23</v>
      </c>
      <c r="C3" s="22" t="s">
        <v>3</v>
      </c>
      <c r="D3" s="25"/>
      <c r="E3" s="25"/>
      <c r="F3" s="26"/>
    </row>
    <row r="4" spans="1:14" ht="24" customHeight="1" x14ac:dyDescent="0.15">
      <c r="A4" s="17"/>
      <c r="B4" s="20"/>
      <c r="C4" s="23"/>
      <c r="D4" s="27" t="s">
        <v>4</v>
      </c>
      <c r="E4" s="22" t="s">
        <v>5</v>
      </c>
      <c r="F4" s="5"/>
    </row>
    <row r="5" spans="1:14" ht="28.5" customHeight="1" x14ac:dyDescent="0.15">
      <c r="A5" s="18"/>
      <c r="B5" s="21"/>
      <c r="C5" s="24"/>
      <c r="D5" s="18"/>
      <c r="E5" s="24"/>
      <c r="F5" s="3" t="s">
        <v>6</v>
      </c>
    </row>
    <row r="6" spans="1:14" ht="28.5" customHeight="1" x14ac:dyDescent="0.15">
      <c r="A6" s="10" t="s">
        <v>12</v>
      </c>
      <c r="B6" s="10">
        <v>2</v>
      </c>
      <c r="C6" s="7">
        <v>5</v>
      </c>
      <c r="D6" s="11">
        <v>4</v>
      </c>
      <c r="E6" s="7">
        <f t="shared" ref="E6:E21" si="0">C6-D6</f>
        <v>1</v>
      </c>
      <c r="F6" s="12">
        <v>1</v>
      </c>
      <c r="G6" s="6"/>
    </row>
    <row r="7" spans="1:14" ht="28.5" customHeight="1" x14ac:dyDescent="0.15">
      <c r="A7" s="10" t="s">
        <v>9</v>
      </c>
      <c r="B7" s="10">
        <v>21</v>
      </c>
      <c r="C7" s="7">
        <v>90</v>
      </c>
      <c r="D7" s="11">
        <v>18</v>
      </c>
      <c r="E7" s="7">
        <f t="shared" si="0"/>
        <v>72</v>
      </c>
      <c r="F7" s="12">
        <v>32</v>
      </c>
      <c r="G7" s="6"/>
    </row>
    <row r="8" spans="1:14" ht="28.5" customHeight="1" x14ac:dyDescent="0.15">
      <c r="A8" s="10" t="s">
        <v>10</v>
      </c>
      <c r="B8" s="10">
        <v>13</v>
      </c>
      <c r="C8" s="7">
        <v>55</v>
      </c>
      <c r="D8" s="11">
        <v>6</v>
      </c>
      <c r="E8" s="7">
        <f t="shared" si="0"/>
        <v>49</v>
      </c>
      <c r="F8" s="12">
        <v>17</v>
      </c>
      <c r="G8" s="6"/>
    </row>
    <row r="9" spans="1:14" ht="28.5" customHeight="1" x14ac:dyDescent="0.15">
      <c r="A9" s="10" t="s">
        <v>8</v>
      </c>
      <c r="B9" s="10">
        <v>17</v>
      </c>
      <c r="C9" s="7">
        <v>58</v>
      </c>
      <c r="D9" s="11">
        <v>0</v>
      </c>
      <c r="E9" s="7">
        <f t="shared" si="0"/>
        <v>58</v>
      </c>
      <c r="F9" s="12">
        <v>24</v>
      </c>
      <c r="G9" s="6"/>
    </row>
    <row r="10" spans="1:14" ht="28.5" customHeight="1" x14ac:dyDescent="0.15">
      <c r="A10" s="10" t="s">
        <v>7</v>
      </c>
      <c r="B10" s="10">
        <v>10</v>
      </c>
      <c r="C10" s="7">
        <v>70</v>
      </c>
      <c r="D10" s="11">
        <v>5</v>
      </c>
      <c r="E10" s="7">
        <f t="shared" si="0"/>
        <v>65</v>
      </c>
      <c r="F10" s="12">
        <v>28</v>
      </c>
      <c r="G10" s="6"/>
    </row>
    <row r="11" spans="1:14" ht="28.5" customHeight="1" x14ac:dyDescent="0.15">
      <c r="A11" s="10" t="s">
        <v>11</v>
      </c>
      <c r="B11" s="10">
        <v>6</v>
      </c>
      <c r="C11" s="7">
        <v>25</v>
      </c>
      <c r="D11" s="11">
        <v>4</v>
      </c>
      <c r="E11" s="7">
        <f t="shared" si="0"/>
        <v>21</v>
      </c>
      <c r="F11" s="12">
        <v>14</v>
      </c>
      <c r="G11" s="6"/>
    </row>
    <row r="12" spans="1:14" ht="28.5" customHeight="1" x14ac:dyDescent="0.15">
      <c r="A12" s="10" t="s">
        <v>14</v>
      </c>
      <c r="B12" s="10">
        <v>66</v>
      </c>
      <c r="C12" s="7">
        <v>675</v>
      </c>
      <c r="D12" s="11">
        <v>0</v>
      </c>
      <c r="E12" s="7">
        <f t="shared" si="0"/>
        <v>675</v>
      </c>
      <c r="F12" s="12">
        <v>168</v>
      </c>
      <c r="G12" s="6"/>
      <c r="N12" s="2"/>
    </row>
    <row r="13" spans="1:14" ht="28.5" customHeight="1" x14ac:dyDescent="0.15">
      <c r="A13" s="10" t="s">
        <v>15</v>
      </c>
      <c r="B13" s="10">
        <v>70</v>
      </c>
      <c r="C13" s="7">
        <v>576</v>
      </c>
      <c r="D13" s="11">
        <v>53</v>
      </c>
      <c r="E13" s="7">
        <f t="shared" si="0"/>
        <v>523</v>
      </c>
      <c r="F13" s="12">
        <v>264</v>
      </c>
      <c r="G13" s="6"/>
    </row>
    <row r="14" spans="1:14" ht="28.5" customHeight="1" x14ac:dyDescent="0.15">
      <c r="A14" s="10" t="s">
        <v>13</v>
      </c>
      <c r="B14" s="10">
        <v>68</v>
      </c>
      <c r="C14" s="7">
        <v>1170</v>
      </c>
      <c r="D14" s="11">
        <v>53</v>
      </c>
      <c r="E14" s="7">
        <f t="shared" si="0"/>
        <v>1117</v>
      </c>
      <c r="F14" s="12">
        <v>523</v>
      </c>
      <c r="G14" s="6"/>
    </row>
    <row r="15" spans="1:14" ht="28.5" customHeight="1" x14ac:dyDescent="0.15">
      <c r="A15" s="10" t="s">
        <v>24</v>
      </c>
      <c r="B15" s="10">
        <v>70</v>
      </c>
      <c r="C15" s="7">
        <v>430</v>
      </c>
      <c r="D15" s="11">
        <v>3</v>
      </c>
      <c r="E15" s="7">
        <f t="shared" si="0"/>
        <v>427</v>
      </c>
      <c r="F15" s="12">
        <v>163</v>
      </c>
      <c r="G15" s="6"/>
    </row>
    <row r="16" spans="1:14" ht="28.5" customHeight="1" x14ac:dyDescent="0.15">
      <c r="A16" s="10" t="s">
        <v>17</v>
      </c>
      <c r="B16" s="10">
        <v>81</v>
      </c>
      <c r="C16" s="8">
        <v>836</v>
      </c>
      <c r="D16" s="13">
        <v>45</v>
      </c>
      <c r="E16" s="8">
        <v>791</v>
      </c>
      <c r="F16" s="14">
        <v>175</v>
      </c>
      <c r="G16" s="6"/>
    </row>
    <row r="17" spans="1:7" ht="28.5" customHeight="1" x14ac:dyDescent="0.15">
      <c r="A17" s="10" t="s">
        <v>16</v>
      </c>
      <c r="B17" s="10">
        <v>71</v>
      </c>
      <c r="C17" s="7">
        <v>694</v>
      </c>
      <c r="D17" s="11">
        <v>20</v>
      </c>
      <c r="E17" s="7">
        <f t="shared" si="0"/>
        <v>674</v>
      </c>
      <c r="F17" s="12">
        <v>348</v>
      </c>
      <c r="G17" s="6"/>
    </row>
    <row r="18" spans="1:7" ht="28.5" customHeight="1" x14ac:dyDescent="0.15">
      <c r="A18" s="10" t="s">
        <v>20</v>
      </c>
      <c r="B18" s="10">
        <v>46</v>
      </c>
      <c r="C18" s="7">
        <v>285</v>
      </c>
      <c r="D18" s="11">
        <v>22</v>
      </c>
      <c r="E18" s="7">
        <f t="shared" si="0"/>
        <v>263</v>
      </c>
      <c r="F18" s="12">
        <v>120</v>
      </c>
      <c r="G18" s="6"/>
    </row>
    <row r="19" spans="1:7" ht="28.5" customHeight="1" x14ac:dyDescent="0.15">
      <c r="A19" s="10" t="s">
        <v>18</v>
      </c>
      <c r="B19" s="10">
        <v>74</v>
      </c>
      <c r="C19" s="7">
        <v>632</v>
      </c>
      <c r="D19" s="11">
        <v>68</v>
      </c>
      <c r="E19" s="7">
        <v>564</v>
      </c>
      <c r="F19" s="12">
        <v>230</v>
      </c>
      <c r="G19" s="6"/>
    </row>
    <row r="20" spans="1:7" ht="28.5" customHeight="1" x14ac:dyDescent="0.15">
      <c r="A20" s="10" t="s">
        <v>19</v>
      </c>
      <c r="B20" s="10">
        <v>64</v>
      </c>
      <c r="C20" s="7">
        <v>476</v>
      </c>
      <c r="D20" s="11">
        <v>52</v>
      </c>
      <c r="E20" s="7">
        <f t="shared" si="0"/>
        <v>424</v>
      </c>
      <c r="F20" s="12">
        <v>287</v>
      </c>
      <c r="G20" s="6"/>
    </row>
    <row r="21" spans="1:7" ht="28.5" customHeight="1" x14ac:dyDescent="0.15">
      <c r="A21" s="7" t="s">
        <v>21</v>
      </c>
      <c r="B21" s="7">
        <v>195</v>
      </c>
      <c r="C21" s="7">
        <v>1329</v>
      </c>
      <c r="D21" s="7">
        <v>341</v>
      </c>
      <c r="E21" s="7">
        <f t="shared" si="0"/>
        <v>988</v>
      </c>
      <c r="F21" s="7">
        <v>522</v>
      </c>
    </row>
    <row r="22" spans="1:7" ht="28.5" customHeight="1" x14ac:dyDescent="0.15">
      <c r="A22" s="9" t="s">
        <v>22</v>
      </c>
      <c r="B22" s="9">
        <f>SUM(B6:B21)</f>
        <v>874</v>
      </c>
      <c r="C22" s="9">
        <f t="shared" ref="C22:F22" si="1">SUM(C6:C21)</f>
        <v>7406</v>
      </c>
      <c r="D22" s="9">
        <f t="shared" si="1"/>
        <v>694</v>
      </c>
      <c r="E22" s="9">
        <f t="shared" si="1"/>
        <v>6712</v>
      </c>
      <c r="F22" s="9">
        <f t="shared" si="1"/>
        <v>2916</v>
      </c>
    </row>
  </sheetData>
  <mergeCells count="7">
    <mergeCell ref="A1:F1"/>
    <mergeCell ref="A3:A5"/>
    <mergeCell ref="B3:B5"/>
    <mergeCell ref="C3:C5"/>
    <mergeCell ref="D3:F3"/>
    <mergeCell ref="D4:D5"/>
    <mergeCell ref="E4:E5"/>
  </mergeCells>
  <phoneticPr fontId="5" type="noConversion"/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2" sqref="G32"/>
    </sheetView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邵黎明[604283]</cp:lastModifiedBy>
  <cp:lastPrinted>2020-11-21T13:55:52Z</cp:lastPrinted>
  <dcterms:created xsi:type="dcterms:W3CDTF">2006-09-16T08:00:00Z</dcterms:created>
  <dcterms:modified xsi:type="dcterms:W3CDTF">2021-04-09T02:42:32Z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